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2020-21 REE DAFPIC" sheetId="1" r:id="rId1"/>
  </sheets>
  <definedNames>
    <definedName name="_xlnm.Print_Area" localSheetId="0">'2020-21 REE DAFPIC'!$A$1:$F$89</definedName>
  </definedNames>
  <calcPr calcId="145621"/>
</workbook>
</file>

<file path=xl/calcChain.xml><?xml version="1.0" encoding="utf-8"?>
<calcChain xmlns="http://schemas.openxmlformats.org/spreadsheetml/2006/main">
  <c r="G86" i="1" l="1"/>
  <c r="F86" i="1"/>
</calcChain>
</file>

<file path=xl/sharedStrings.xml><?xml version="1.0" encoding="utf-8"?>
<sst xmlns="http://schemas.openxmlformats.org/spreadsheetml/2006/main" count="279" uniqueCount="234">
  <si>
    <t>Liste des Référents école entreprise - Année 2020-2021</t>
  </si>
  <si>
    <t xml:space="preserve">Service : DAFPIC </t>
  </si>
  <si>
    <t>DEPT</t>
  </si>
  <si>
    <t>LYCÉES</t>
  </si>
  <si>
    <t>Nom du REE
2020-2021</t>
  </si>
  <si>
    <t>IMP Tx 3</t>
  </si>
  <si>
    <t>allegement de service</t>
  </si>
  <si>
    <t>CHER
(18)</t>
  </si>
  <si>
    <t>SEP du LEGT Jacques Coeur
 BOURGES</t>
  </si>
  <si>
    <t>Darlène TACHE</t>
  </si>
  <si>
    <t>Métiers de la môde et du vêtement</t>
  </si>
  <si>
    <t>darlene.tache@ac-orleans-tours.fr</t>
  </si>
  <si>
    <t>Vincent PASQUIN</t>
  </si>
  <si>
    <t>Hôtellerie</t>
  </si>
  <si>
    <t>vincent.pasquin@ac-orleans-tours.fr</t>
  </si>
  <si>
    <t>LP Jean Mermoz
 BOURGES</t>
  </si>
  <si>
    <t>Sylvie JOUDIOUX</t>
  </si>
  <si>
    <t>PLP Eco Gest.Log. et Transp.</t>
  </si>
  <si>
    <t>sylvie.joudioux@ac-orleans-tours.fr</t>
  </si>
  <si>
    <t>Nathalie BEAUVOIS</t>
  </si>
  <si>
    <t>PLP STMS</t>
  </si>
  <si>
    <t>nathalie.beauvois@ac-orleans-tours.fr</t>
  </si>
  <si>
    <t>LP Vauvert
 BOURGES</t>
  </si>
  <si>
    <t>Chrystel L'AUBIN</t>
  </si>
  <si>
    <t>PLP Eco Gest.</t>
  </si>
  <si>
    <t>chrystelle.l-aubin@ac-orleans-tours.fr</t>
  </si>
  <si>
    <t>catherine.colot@ac-orleans-tours.fr</t>
  </si>
  <si>
    <t>Catherine LEGROS</t>
  </si>
  <si>
    <t>LP Jean Guéhenno
 SAINT AMAND MONTROND</t>
  </si>
  <si>
    <t>Laurence SANCIAUME</t>
  </si>
  <si>
    <t>PLP Bijouterie</t>
  </si>
  <si>
    <t>laurence.sanciaume@ac-orleans-tours.fr</t>
  </si>
  <si>
    <t>SEP du LEGT Edouard Vaillant
 VIERZON</t>
  </si>
  <si>
    <t>Malika TADRIST</t>
  </si>
  <si>
    <t>malika.tadrist@ac-orleans-tours.fr</t>
  </si>
  <si>
    <t>Caroline CAUVEL</t>
  </si>
  <si>
    <t>PLP Vente</t>
  </si>
  <si>
    <t>caroline.cauvel@ac-orleans-tours.fr</t>
  </si>
  <si>
    <t>LP Pierre Emile Martin
 BOURGES</t>
  </si>
  <si>
    <t>Valérie FRAGNON</t>
  </si>
  <si>
    <t>valerie.fragnon@ac-orleans-tours.fr</t>
  </si>
  <si>
    <t>Véronique VARIN</t>
  </si>
  <si>
    <t>veronique.varin@ac-orleans-tours.fr</t>
  </si>
  <si>
    <t>LP Jean de BERRY 
BOURGES
(Déchargé plein temps ministère de la défense)</t>
  </si>
  <si>
    <t>Eric CHAVOY</t>
  </si>
  <si>
    <t>Ministère de la défense</t>
  </si>
  <si>
    <t>delegue-ent-jdb@ac-orleans-tours.fr</t>
  </si>
  <si>
    <t>EURE-ET-LOIR
(28)</t>
  </si>
  <si>
    <t>LP Elsa Triolet
 LUCE</t>
  </si>
  <si>
    <t>William BOURGOIN</t>
  </si>
  <si>
    <t>EPS</t>
  </si>
  <si>
    <t>William.Bourgoin@ac-orleans-tours.fr</t>
  </si>
  <si>
    <t>Dorine CAPITAIN</t>
  </si>
  <si>
    <t>dorine-lucienne.verbrugge@ac-orleans-tours.fr</t>
  </si>
  <si>
    <t>LP Gilbert Courtois
 DREUX</t>
  </si>
  <si>
    <t>Valérie HIBERT</t>
  </si>
  <si>
    <t>PLP Biotechnologie</t>
  </si>
  <si>
    <t>valerie.hibert@ac-orleans-tours.fr</t>
  </si>
  <si>
    <t xml:space="preserve"> </t>
  </si>
  <si>
    <t>LP Félix Paulsen 
 CHATEAUDUN</t>
  </si>
  <si>
    <t>Jennifer PIPEREL</t>
  </si>
  <si>
    <t>PLP Génie électrotechnique</t>
  </si>
  <si>
    <t>jennifer-claude.piperel@ac-orleans-tours.fr</t>
  </si>
  <si>
    <t>Fabienne BOUTET</t>
  </si>
  <si>
    <t>PLP Génie elec. Option électrotechnique</t>
  </si>
  <si>
    <t>fabienne.boutet@ac-orleans-tours.fr</t>
  </si>
  <si>
    <t>LP Maurice Viollette
 DREUX</t>
  </si>
  <si>
    <t>Marie France PIJOT</t>
  </si>
  <si>
    <t>PLP GA</t>
  </si>
  <si>
    <t>marie-france.dumay@ac-orleans-tours.fr</t>
  </si>
  <si>
    <t>LP Sully 
 NOGENT LE ROTROU</t>
  </si>
  <si>
    <t>Arnaud CARRE</t>
  </si>
  <si>
    <t>PLP Microtechnique</t>
  </si>
  <si>
    <t>arnaud.carre@ac-orleans-tours.fr</t>
  </si>
  <si>
    <t>LP Rémi Belleau
 NOGENT LE ROTROU</t>
  </si>
  <si>
    <t>Thomas FEURPRIER</t>
  </si>
  <si>
    <t>PLP Eco gest. Vente</t>
  </si>
  <si>
    <t>thomas-alain.feurprier@ac-orleans-tours.fr</t>
  </si>
  <si>
    <t>Maude CALVEZ</t>
  </si>
  <si>
    <t>maude.calvez@ac-orleans-tours.fr</t>
  </si>
  <si>
    <t>LP Philibert de l'Orme 
 LUCE</t>
  </si>
  <si>
    <t>Medhi LOUCIF</t>
  </si>
  <si>
    <t>PLP Génie Civil</t>
  </si>
  <si>
    <t>mehdi.loucif@ac-orleans-tours.fr</t>
  </si>
  <si>
    <t>LP Jehan de Beauce
 CHARTRES</t>
  </si>
  <si>
    <t>Nathalie AMBROISE</t>
  </si>
  <si>
    <t>nathalie.ambroise@ac-orleans-tours.fr</t>
  </si>
  <si>
    <t>Rachel PHILIPPE</t>
  </si>
  <si>
    <t>PLP Lettres Anglais</t>
  </si>
  <si>
    <t>rachel.philippe@ac-orleans-tours.fr</t>
  </si>
  <si>
    <t>INDRE
(36)</t>
  </si>
  <si>
    <t>LPO Balzac-d'Alembert
 ISSOUDUN</t>
  </si>
  <si>
    <t>Gladys BIAUNIER (GUIRAUD)</t>
  </si>
  <si>
    <t>PLP Arts appliqués</t>
  </si>
  <si>
    <t>gladys.guiraud@ac-orleans-tours.fr</t>
  </si>
  <si>
    <t>LP Châteauneuf
 ARGENTON SUR CREUSE</t>
  </si>
  <si>
    <t>Jérôme HARDOUIN</t>
  </si>
  <si>
    <t>PLP Eco Gest. Vente</t>
  </si>
  <si>
    <t>jerome.hardouin@ac-orleans-tours.fr</t>
  </si>
  <si>
    <t>LP Les Charmilles
 CHATEAUROUX</t>
  </si>
  <si>
    <t>Marie BOUCHONNET</t>
  </si>
  <si>
    <t>marie.bouchonnet@ac-orleans-tours.fr</t>
  </si>
  <si>
    <t>INDRE-ET-LOIRE
(37)</t>
  </si>
  <si>
    <t>LP Gustave Eiffel
 TOURS</t>
  </si>
  <si>
    <t>Emmanuel BAUDET</t>
  </si>
  <si>
    <t>PLP Maintenance Industrielle</t>
  </si>
  <si>
    <t>emmanuel.baudet@ac-orleans-tours.fr</t>
  </si>
  <si>
    <t>Nicolas NOBLET</t>
  </si>
  <si>
    <t>nicolas.noblet@ac-orleans-tours.fr</t>
  </si>
  <si>
    <t>LP Beauregard
 CHÂTEAU-RENAULT</t>
  </si>
  <si>
    <t>Athénäis NICOLAS</t>
  </si>
  <si>
    <t>athenais.nicolas@ac-orleans-tours.fr</t>
  </si>
  <si>
    <t>LP Albert BAYET</t>
  </si>
  <si>
    <t>Marie-Christine CARETTE</t>
  </si>
  <si>
    <t>PLP Eco gest</t>
  </si>
  <si>
    <t>marie-christine.carette2@ac-orleans-tours.fr</t>
  </si>
  <si>
    <t>LPO Thérèse PLANIOL 
(LP Emile Delataille)
 LOCHES</t>
  </si>
  <si>
    <t>Isabelle OLLIVIER</t>
  </si>
  <si>
    <t>isabelle.ollivier2@ac-orleans-tours.fr</t>
  </si>
  <si>
    <t>LP d'Arsonval
 JOUÉ LES TOURS</t>
  </si>
  <si>
    <t>Corinne SIMEON</t>
  </si>
  <si>
    <t>Certifiée</t>
  </si>
  <si>
    <t>corinne.simeon@ac-orleans-tours.fr</t>
  </si>
  <si>
    <t>LP Joseph Cugnot
 CHINON</t>
  </si>
  <si>
    <t>Dominique LEVEQUE</t>
  </si>
  <si>
    <t>PLP Conduite routière</t>
  </si>
  <si>
    <t>dominique.Leveque@ac-orleans-tours.fr</t>
  </si>
  <si>
    <t>LP Henri Becquerel
 TOURS</t>
  </si>
  <si>
    <t>Yann CELTON</t>
  </si>
  <si>
    <t>PLP Electro technique</t>
  </si>
  <si>
    <t>yann.celton@ac-orleans-tours.fr</t>
  </si>
  <si>
    <t>Céline BROUILLARD</t>
  </si>
  <si>
    <t>celine-marie.brouillard@ac-orleans-tours.fr</t>
  </si>
  <si>
    <t>LP Victor Laloux
 TOURS</t>
  </si>
  <si>
    <t>Yemalin ZANMENOU</t>
  </si>
  <si>
    <t>PLP Eco. Gest. Vente</t>
  </si>
  <si>
    <t>yemalin.zanmenou@ac-orleans-tours.fr</t>
  </si>
  <si>
    <t>Anthony CHANDONNAY</t>
  </si>
  <si>
    <t>PLP prothése dentaire</t>
  </si>
  <si>
    <t>antony.chandonnay@ac-orleans-tours.fr</t>
  </si>
  <si>
    <t>LP Martin Nadaud
 SAINT PIERRE DES CORPS</t>
  </si>
  <si>
    <t>Emmanuel DURAND</t>
  </si>
  <si>
    <t>Génie Civil construction et économie</t>
  </si>
  <si>
    <t>emmanuel.durand@ac-orleans-tours.fr</t>
  </si>
  <si>
    <t>LP Jean Chaptal
 AMBOISE</t>
  </si>
  <si>
    <t>Martine CHERET</t>
  </si>
  <si>
    <t>PLP Hôtellerie-Commercialisation Service</t>
  </si>
  <si>
    <t>martine.choplin@ac-orleans-tours.fr</t>
  </si>
  <si>
    <t>Laurence NEVEU</t>
  </si>
  <si>
    <t>PLP Eco Gest. GA</t>
  </si>
  <si>
    <t>laurence.neveu@ac-orleans-tours.fr</t>
  </si>
  <si>
    <t>LP François Clouet
 TOURS</t>
  </si>
  <si>
    <t>Evelyne JEUFFRAY</t>
  </si>
  <si>
    <t>evelyne.jeuffray@ac-orleans-tours.fr</t>
  </si>
  <si>
    <t>Karen LEGER</t>
  </si>
  <si>
    <t>Karen.Leger@ac-orleans-tours.fr</t>
  </si>
  <si>
    <t>LOIR ET CHER  (41)</t>
  </si>
  <si>
    <t>LP Ampère
 VENDÔME</t>
  </si>
  <si>
    <t>Pascal PAGE</t>
  </si>
  <si>
    <t>PLP Sécurité</t>
  </si>
  <si>
    <t>pascal.page1@ac-orleans-tours.fr</t>
  </si>
  <si>
    <t>Victorien LE DANTEC</t>
  </si>
  <si>
    <t>PLP Mécanique Auto</t>
  </si>
  <si>
    <t>victorien.le-dantec@ac-orleans-tours.fr</t>
  </si>
  <si>
    <t>LP Val de Cher
 SAINT AIGNAN</t>
  </si>
  <si>
    <t>Christophe ROBBE</t>
  </si>
  <si>
    <t>PLP Lettres HG</t>
  </si>
  <si>
    <t>christophe.robbe@ac-orleans-tours.fr</t>
  </si>
  <si>
    <t>Armand BARROS</t>
  </si>
  <si>
    <t>PLP Génie Thermique</t>
  </si>
  <si>
    <t>armand.barros@ac-orleans-tours.fr</t>
  </si>
  <si>
    <t>LP Denis Papin
 ROMORANTIN LANTHENAY</t>
  </si>
  <si>
    <t>Christophe ORGAER</t>
  </si>
  <si>
    <t>PLP Génie mécanique maintenance véhicules</t>
  </si>
  <si>
    <t>Christophe.Orgaer@ac-orleans-tours.fr</t>
  </si>
  <si>
    <t>LP Sonia Delaunay
 BLOIS</t>
  </si>
  <si>
    <t>Sergio DA FONSECA</t>
  </si>
  <si>
    <t>PLP Eco-gest Vente</t>
  </si>
  <si>
    <t>sergio.da-fonseca@ac-orleans-tours.fr</t>
  </si>
  <si>
    <t>Frédérique CARRIERE</t>
  </si>
  <si>
    <t>PLP Eco-Gest. Vente</t>
  </si>
  <si>
    <t>frederique.carriere@ac-orleans-tours.fr</t>
  </si>
  <si>
    <t>Sylvie FRESNEAU</t>
  </si>
  <si>
    <t>PLP Biotechno</t>
  </si>
  <si>
    <t>sylvie.fresneau-grouteau@ac-orleans-tours.fr</t>
  </si>
  <si>
    <t>Jocelyne MARQUIS</t>
  </si>
  <si>
    <t xml:space="preserve"> j.marquis@ac-orleans-tours.fr</t>
  </si>
  <si>
    <t>LOIRET
(45)</t>
  </si>
  <si>
    <t>LP Françoise Dolto
 OLIVET</t>
  </si>
  <si>
    <t>Laurent ASSELOOS</t>
  </si>
  <si>
    <t>laurent.asseloos1@ac-orleans-tours.fr</t>
  </si>
  <si>
    <t>LP Jeannette Verdier
 MONTARGIS</t>
  </si>
  <si>
    <t>Béatrice VAPPEREAU</t>
  </si>
  <si>
    <t>beatrice.vappereau@ac-orleans-tours.fr</t>
  </si>
  <si>
    <t>Laurent ADAMI</t>
  </si>
  <si>
    <t>PLP Eco gest Vente</t>
  </si>
  <si>
    <t>Laurent.Adami@ac-orleans-tours.fr</t>
  </si>
  <si>
    <t>LP Jean de la Taille
 PITHIVIERS</t>
  </si>
  <si>
    <t>Christian COURTURIER</t>
  </si>
  <si>
    <t>PLP Maintenance</t>
  </si>
  <si>
    <t>christian.couturier@ac-orleans-tours.fr</t>
  </si>
  <si>
    <t>Christelle RONNEL</t>
  </si>
  <si>
    <t>PLP</t>
  </si>
  <si>
    <t>Christelle.Bouchet@ac-orleans-tours.fr</t>
  </si>
  <si>
    <t>SEP du LEGT Jean Zay
 ORLEANS</t>
  </si>
  <si>
    <t>Mélanie FONTOIN</t>
  </si>
  <si>
    <t>melanie.fontoin@ac-orleans-tours.fr</t>
  </si>
  <si>
    <t>LP Château Blanc
 CHALETTE SUR LOING</t>
  </si>
  <si>
    <t>Mylène DECHAMBRE</t>
  </si>
  <si>
    <t>Contractuelle Eco gest.</t>
  </si>
  <si>
    <t>mylene.dechambre@ac-orleans-tours.fr</t>
  </si>
  <si>
    <t>RABILLON Laurent</t>
  </si>
  <si>
    <t>PLP Génie Industriel Bois</t>
  </si>
  <si>
    <t>laurent.rabillon@ac-orleans-tours.fr</t>
  </si>
  <si>
    <t>LP Gaudier Brzeska 
 SAINT JEAN DE BRAYE</t>
  </si>
  <si>
    <t>Laurent CHAUMETTE</t>
  </si>
  <si>
    <t>Certifié Génie Industriel Bois</t>
  </si>
  <si>
    <t>Laurent.Chaumette@ac-orleans-tours.fr</t>
  </si>
  <si>
    <t>LP Jean Lurçat
 Fleury les Aubrais</t>
  </si>
  <si>
    <t>Stéphane PELLE</t>
  </si>
  <si>
    <t xml:space="preserve">PLP </t>
  </si>
  <si>
    <t>Stephane.Pelle@ac-orleans-tours.fr</t>
  </si>
  <si>
    <t>M. Emschwiller</t>
  </si>
  <si>
    <t>Carl-Erik.Emschwiller@ac-orleans-tours.fr</t>
  </si>
  <si>
    <t>LP Paul Gauguin
 ORLEANS</t>
  </si>
  <si>
    <t>Marie-Christine JANVIER</t>
  </si>
  <si>
    <t>m-christin.janvier@ac-orleans-tours.fr</t>
  </si>
  <si>
    <t>LP Marguerite Audoux
 GIEN</t>
  </si>
  <si>
    <t>Elisabeth BARNAULT</t>
  </si>
  <si>
    <t>PLP Eco gest. GA</t>
  </si>
  <si>
    <t>elisabeth.barnault@ac-orleans-tours.fr</t>
  </si>
  <si>
    <t>Franck BALABANIAN</t>
  </si>
  <si>
    <t>PLP Génie industriel des structures métalique</t>
  </si>
  <si>
    <t>franck.balabanian@ac-orleans-tours.fr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</si>
</sst>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4" x14ac:knownFonts="1"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10"/>
      <color theme="0" tint="-0.24994659260841701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i/>
      <sz val="10"/>
      <color theme="0" tint="-0.249977111117893"/>
      <name val="Arial"/>
      <family val="2"/>
    </font>
    <font>
      <b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2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textRotation="90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7" fillId="5" borderId="11" xfId="1" applyFill="1" applyBorder="1" applyAlignment="1" applyProtection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5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1" xfId="1" applyBorder="1" applyAlignment="1" applyProtection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7" fillId="5" borderId="9" xfId="1" applyFill="1" applyBorder="1" applyAlignment="1" applyProtection="1">
      <alignment horizontal="center" vertical="center" wrapText="1"/>
    </xf>
    <xf numFmtId="0" fontId="0" fillId="5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6" borderId="11" xfId="1" applyFill="1" applyBorder="1" applyAlignment="1" applyProtection="1">
      <alignment horizontal="center" vertical="center" wrapText="1"/>
    </xf>
    <xf numFmtId="0" fontId="10" fillId="5" borderId="11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11" fillId="7" borderId="19" xfId="0" applyFont="1" applyFill="1" applyBorder="1" applyAlignment="1">
      <alignment horizontal="left" vertical="center" wrapText="1"/>
    </xf>
    <xf numFmtId="0" fontId="0" fillId="5" borderId="11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vertical="center"/>
    </xf>
    <xf numFmtId="0" fontId="4" fillId="9" borderId="23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11" xfId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right" vertical="center" wrapText="1"/>
    </xf>
    <xf numFmtId="0" fontId="4" fillId="9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4" fillId="9" borderId="29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7" fillId="5" borderId="9" xfId="1" applyFill="1" applyBorder="1" applyAlignment="1" applyProtection="1">
      <alignment horizontal="center" vertical="center"/>
    </xf>
    <xf numFmtId="0" fontId="7" fillId="0" borderId="11" xfId="1" applyBorder="1" applyAlignment="1" applyProtection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12" fillId="5" borderId="3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/>
    </xf>
    <xf numFmtId="0" fontId="8" fillId="5" borderId="27" xfId="0" applyFont="1" applyFill="1" applyBorder="1" applyAlignment="1">
      <alignment horizontal="center" vertical="center"/>
    </xf>
    <xf numFmtId="0" fontId="7" fillId="5" borderId="11" xfId="1" applyFill="1" applyBorder="1" applyAlignment="1" applyProtection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5" borderId="3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/>
    </xf>
    <xf numFmtId="0" fontId="0" fillId="8" borderId="17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 wrapText="1"/>
    </xf>
    <xf numFmtId="0" fontId="0" fillId="5" borderId="30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5" borderId="31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10" xfId="1" applyBorder="1" applyAlignment="1" applyProtection="1">
      <alignment horizontal="center" vertical="center"/>
    </xf>
    <xf numFmtId="0" fontId="7" fillId="5" borderId="10" xfId="1" applyFill="1" applyBorder="1" applyAlignment="1" applyProtection="1">
      <alignment horizontal="center" vertical="center" wrapText="1"/>
    </xf>
    <xf numFmtId="0" fontId="7" fillId="0" borderId="9" xfId="1" applyBorder="1" applyAlignment="1" applyProtection="1">
      <alignment horizontal="center" vertical="center"/>
    </xf>
    <xf numFmtId="0" fontId="7" fillId="0" borderId="7" xfId="1" applyBorder="1" applyAlignment="1" applyProtection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e-france.dumay@ac-orleans-tours.fr" TargetMode="External"/><Relationship Id="rId18" Type="http://schemas.openxmlformats.org/officeDocument/2006/relationships/hyperlink" Target="mailto:dorine-lucienne.verbrugge@ac-orleans-tours.fr" TargetMode="External"/><Relationship Id="rId26" Type="http://schemas.openxmlformats.org/officeDocument/2006/relationships/hyperlink" Target="mailto:yann.celton@ac-orleans-tours.fr" TargetMode="External"/><Relationship Id="rId39" Type="http://schemas.openxmlformats.org/officeDocument/2006/relationships/hyperlink" Target="mailto:christophe.robbe@ac-orleans-tours.fr" TargetMode="External"/><Relationship Id="rId21" Type="http://schemas.openxmlformats.org/officeDocument/2006/relationships/hyperlink" Target="mailto:rachel.philippe@ac-orleans-tours.fr" TargetMode="External"/><Relationship Id="rId34" Type="http://schemas.openxmlformats.org/officeDocument/2006/relationships/hyperlink" Target="mailto:isabelle.ollivier2@ac-orleans-tours.fr" TargetMode="External"/><Relationship Id="rId42" Type="http://schemas.openxmlformats.org/officeDocument/2006/relationships/hyperlink" Target="mailto:Christophe.Orgaer@ac-orleans-tours.fr" TargetMode="External"/><Relationship Id="rId47" Type="http://schemas.openxmlformats.org/officeDocument/2006/relationships/hyperlink" Target="mailto:christian.couturier@ac-orleans-tours.fr" TargetMode="External"/><Relationship Id="rId50" Type="http://schemas.openxmlformats.org/officeDocument/2006/relationships/hyperlink" Target="mailto:laurent.rabillon@ac-orleans-tours.fr" TargetMode="External"/><Relationship Id="rId55" Type="http://schemas.openxmlformats.org/officeDocument/2006/relationships/hyperlink" Target="mailto:Laurent.Chaumette@ac-orleans-tours.fr" TargetMode="External"/><Relationship Id="rId63" Type="http://schemas.openxmlformats.org/officeDocument/2006/relationships/hyperlink" Target="mailto:frederique.carriere@ac-orleans-tours.fr" TargetMode="External"/><Relationship Id="rId7" Type="http://schemas.openxmlformats.org/officeDocument/2006/relationships/hyperlink" Target="mailto:vincent.pasquin@ac-orleans-tours.fr" TargetMode="External"/><Relationship Id="rId2" Type="http://schemas.openxmlformats.org/officeDocument/2006/relationships/hyperlink" Target="mailto:catherine.colot@ac-orleans-tours.fr" TargetMode="External"/><Relationship Id="rId16" Type="http://schemas.openxmlformats.org/officeDocument/2006/relationships/hyperlink" Target="mailto:mehdi.loucif@ac-orleans-tours.fr" TargetMode="External"/><Relationship Id="rId29" Type="http://schemas.openxmlformats.org/officeDocument/2006/relationships/hyperlink" Target="mailto:emmanuel.durand@ac-orleans-tours.fr" TargetMode="External"/><Relationship Id="rId1" Type="http://schemas.openxmlformats.org/officeDocument/2006/relationships/hyperlink" Target="mailto:chrystelle.l-aubin@ac-orleans-tours.fr" TargetMode="External"/><Relationship Id="rId6" Type="http://schemas.openxmlformats.org/officeDocument/2006/relationships/hyperlink" Target="mailto:darlene.tache@ac-orleans-tours.fr" TargetMode="External"/><Relationship Id="rId11" Type="http://schemas.openxmlformats.org/officeDocument/2006/relationships/hyperlink" Target="mailto:delegue-ent-jdb@ac-orleans-tours.fr" TargetMode="External"/><Relationship Id="rId24" Type="http://schemas.openxmlformats.org/officeDocument/2006/relationships/hyperlink" Target="mailto:jerome.hardouin@ac-orleans-tours.fr" TargetMode="External"/><Relationship Id="rId32" Type="http://schemas.openxmlformats.org/officeDocument/2006/relationships/hyperlink" Target="mailto:athenais.nicolas@ac-orleans-tours.fr" TargetMode="External"/><Relationship Id="rId37" Type="http://schemas.openxmlformats.org/officeDocument/2006/relationships/hyperlink" Target="mailto:laurence.neveu@ac-orleans-tours.fr" TargetMode="External"/><Relationship Id="rId40" Type="http://schemas.openxmlformats.org/officeDocument/2006/relationships/hyperlink" Target="mailto:pascal.page1@ac-orleans-tours.fr" TargetMode="External"/><Relationship Id="rId45" Type="http://schemas.openxmlformats.org/officeDocument/2006/relationships/hyperlink" Target="mailto:laurent.asseloos1@ac-orleans-tours.fr" TargetMode="External"/><Relationship Id="rId53" Type="http://schemas.openxmlformats.org/officeDocument/2006/relationships/hyperlink" Target="mailto:m-christin.janvier@ac-orleans-tours.fr" TargetMode="External"/><Relationship Id="rId58" Type="http://schemas.openxmlformats.org/officeDocument/2006/relationships/hyperlink" Target="mailto:nathalie.beauvois@ac-orleans-tours.fr" TargetMode="External"/><Relationship Id="rId66" Type="http://schemas.openxmlformats.org/officeDocument/2006/relationships/hyperlink" Target="mailto:marie.bouchonnet@ac-orleans-tours.fr" TargetMode="External"/><Relationship Id="rId5" Type="http://schemas.openxmlformats.org/officeDocument/2006/relationships/hyperlink" Target="mailto:malika.tadrist@ac-orleans-tours.fr" TargetMode="External"/><Relationship Id="rId15" Type="http://schemas.openxmlformats.org/officeDocument/2006/relationships/hyperlink" Target="mailto:thomas-alain.feurprier@ac-orleans-tours.fr" TargetMode="External"/><Relationship Id="rId23" Type="http://schemas.openxmlformats.org/officeDocument/2006/relationships/hyperlink" Target="mailto:gladys.guiraud@ac-orleans-tours.fr" TargetMode="External"/><Relationship Id="rId28" Type="http://schemas.openxmlformats.org/officeDocument/2006/relationships/hyperlink" Target="mailto:antony.chandonnay@ac-orleans-tours.fr" TargetMode="External"/><Relationship Id="rId36" Type="http://schemas.openxmlformats.org/officeDocument/2006/relationships/hyperlink" Target="mailto:yemalin.zanmenou@ac-orleans-tours.fr" TargetMode="External"/><Relationship Id="rId49" Type="http://schemas.openxmlformats.org/officeDocument/2006/relationships/hyperlink" Target="mailto:mylene.dechambre@ac-orleans-tours.fr" TargetMode="External"/><Relationship Id="rId57" Type="http://schemas.openxmlformats.org/officeDocument/2006/relationships/hyperlink" Target="mailto:Carl-Erik.Emschwiller@ac-orleans-tours.fr" TargetMode="External"/><Relationship Id="rId61" Type="http://schemas.openxmlformats.org/officeDocument/2006/relationships/hyperlink" Target="mailto:nicolas.noblet@ac-orleans-tours.fr" TargetMode="External"/><Relationship Id="rId10" Type="http://schemas.openxmlformats.org/officeDocument/2006/relationships/hyperlink" Target="mailto:veronique.varin@ac-orleans-tours.fr" TargetMode="External"/><Relationship Id="rId19" Type="http://schemas.openxmlformats.org/officeDocument/2006/relationships/hyperlink" Target="mailto:maude.calvez@ac-orleans-tours.fr" TargetMode="External"/><Relationship Id="rId31" Type="http://schemas.openxmlformats.org/officeDocument/2006/relationships/hyperlink" Target="mailto:evelyne.jeuffray@ac-orleans-tours.fr" TargetMode="External"/><Relationship Id="rId44" Type="http://schemas.openxmlformats.org/officeDocument/2006/relationships/hyperlink" Target="mailto:armand.barros@ac-orleans-tours.fr" TargetMode="External"/><Relationship Id="rId52" Type="http://schemas.openxmlformats.org/officeDocument/2006/relationships/hyperlink" Target="mailto:franck.balabanian@ac-orleans-tours.fr" TargetMode="External"/><Relationship Id="rId60" Type="http://schemas.openxmlformats.org/officeDocument/2006/relationships/hyperlink" Target="mailto:jennifer-claude.piperel@ac-orleans-tours.fr" TargetMode="External"/><Relationship Id="rId65" Type="http://schemas.openxmlformats.org/officeDocument/2006/relationships/hyperlink" Target="mailto:Laurent.Adami@ac-orleans-tours.fr" TargetMode="External"/><Relationship Id="rId4" Type="http://schemas.openxmlformats.org/officeDocument/2006/relationships/hyperlink" Target="mailto:laurence.sanciaume@ac-orleans-tours.fr" TargetMode="External"/><Relationship Id="rId9" Type="http://schemas.openxmlformats.org/officeDocument/2006/relationships/hyperlink" Target="mailto:valerie.fragnon@ac-orleans-tours.fr" TargetMode="External"/><Relationship Id="rId14" Type="http://schemas.openxmlformats.org/officeDocument/2006/relationships/hyperlink" Target="mailto:valerie.hibert@ac-orleans-tours.fr" TargetMode="External"/><Relationship Id="rId22" Type="http://schemas.openxmlformats.org/officeDocument/2006/relationships/hyperlink" Target="mailto:fabienne.boutet@ac-orleans-tours.fr" TargetMode="External"/><Relationship Id="rId27" Type="http://schemas.openxmlformats.org/officeDocument/2006/relationships/hyperlink" Target="mailto:dominique.Leveque@ac-orleans-tours.fr" TargetMode="External"/><Relationship Id="rId30" Type="http://schemas.openxmlformats.org/officeDocument/2006/relationships/hyperlink" Target="mailto:martine.choplin@ac-orleans-tours.fr" TargetMode="External"/><Relationship Id="rId35" Type="http://schemas.openxmlformats.org/officeDocument/2006/relationships/hyperlink" Target="mailto:corinne.simeon@ac-orleans-tours.fr" TargetMode="External"/><Relationship Id="rId43" Type="http://schemas.openxmlformats.org/officeDocument/2006/relationships/hyperlink" Target="mailto:sergio.da-fonseca@ac-orleans-tours.fr" TargetMode="External"/><Relationship Id="rId48" Type="http://schemas.openxmlformats.org/officeDocument/2006/relationships/hyperlink" Target="mailto:melanie.fontoin@ac-orleans-tours.fr" TargetMode="External"/><Relationship Id="rId56" Type="http://schemas.openxmlformats.org/officeDocument/2006/relationships/hyperlink" Target="mailto:Stephane.Pelle@ac-orleans-tours.fr" TargetMode="External"/><Relationship Id="rId64" Type="http://schemas.openxmlformats.org/officeDocument/2006/relationships/hyperlink" Target="mailto:sylvie.fresneau-grouteau@ac-orleans-tours.fr" TargetMode="External"/><Relationship Id="rId8" Type="http://schemas.openxmlformats.org/officeDocument/2006/relationships/hyperlink" Target="mailto:sylvie.joudioux@ac-orleans-tours.fr" TargetMode="External"/><Relationship Id="rId51" Type="http://schemas.openxmlformats.org/officeDocument/2006/relationships/hyperlink" Target="mailto:elisabeth.barnault@ac-orleans-tours.fr" TargetMode="External"/><Relationship Id="rId3" Type="http://schemas.openxmlformats.org/officeDocument/2006/relationships/hyperlink" Target="mailto:catherine.colot@ac-orleans-tours.fr" TargetMode="External"/><Relationship Id="rId12" Type="http://schemas.openxmlformats.org/officeDocument/2006/relationships/hyperlink" Target="mailto:William.Bourgoin@ac-orleans-tours.fr" TargetMode="External"/><Relationship Id="rId17" Type="http://schemas.openxmlformats.org/officeDocument/2006/relationships/hyperlink" Target="mailto:arnaud.carre@ac-orleans-tours.fr" TargetMode="External"/><Relationship Id="rId25" Type="http://schemas.openxmlformats.org/officeDocument/2006/relationships/hyperlink" Target="mailto:emmanuel.baudet@ac-orleans-tours.fr" TargetMode="External"/><Relationship Id="rId33" Type="http://schemas.openxmlformats.org/officeDocument/2006/relationships/hyperlink" Target="mailto:marie-christine.carette2@ac-orleans-tours.fr" TargetMode="External"/><Relationship Id="rId38" Type="http://schemas.openxmlformats.org/officeDocument/2006/relationships/hyperlink" Target="mailto:Karen.Leger@ac-orleans-tours.fr" TargetMode="External"/><Relationship Id="rId46" Type="http://schemas.openxmlformats.org/officeDocument/2006/relationships/hyperlink" Target="mailto:beatrice.vappereau@ac-orleans-tours.fr" TargetMode="External"/><Relationship Id="rId59" Type="http://schemas.openxmlformats.org/officeDocument/2006/relationships/hyperlink" Target="mailto:caroline.cauvel@ac-orleans-tours.fr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nathalie.ambroise@ac-orleans-tours.fr" TargetMode="External"/><Relationship Id="rId41" Type="http://schemas.openxmlformats.org/officeDocument/2006/relationships/hyperlink" Target="mailto:victorien.le-dantec@ac-orleans-tours.fr" TargetMode="External"/><Relationship Id="rId54" Type="http://schemas.openxmlformats.org/officeDocument/2006/relationships/hyperlink" Target="mailto:Christelle.Bouchet@ac-orleans-tours.fr" TargetMode="External"/><Relationship Id="rId62" Type="http://schemas.openxmlformats.org/officeDocument/2006/relationships/hyperlink" Target="mailto:celine-marie.brouillard@ac-orleans-tour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9"/>
  <sheetViews>
    <sheetView tabSelected="1" view="pageBreakPreview" zoomScale="80" zoomScaleNormal="80" zoomScaleSheetLayoutView="80" zoomScalePageLayoutView="70" workbookViewId="0">
      <selection activeCell="B4" sqref="B4"/>
    </sheetView>
  </sheetViews>
  <sheetFormatPr baseColWidth="10" defaultColWidth="11.5703125" defaultRowHeight="12.75" x14ac:dyDescent="0.2"/>
  <cols>
    <col min="1" max="1" width="7.85546875" style="14" customWidth="1"/>
    <col min="2" max="2" width="42.28515625" style="73" customWidth="1"/>
    <col min="3" max="3" width="27.85546875" style="73" customWidth="1"/>
    <col min="4" max="4" width="27.7109375" style="73" customWidth="1"/>
    <col min="5" max="5" width="44.7109375" style="73" customWidth="1"/>
    <col min="6" max="6" width="9.42578125" style="14" hidden="1" customWidth="1"/>
    <col min="7" max="7" width="8.28515625" style="14" hidden="1" customWidth="1"/>
    <col min="8" max="8" width="8.28515625" style="14" customWidth="1"/>
    <col min="9" max="16384" width="11.5703125" style="14"/>
  </cols>
  <sheetData>
    <row r="1" spans="1:9" s="2" customFormat="1" ht="20.25" customHeight="1" x14ac:dyDescent="0.2">
      <c r="A1" s="127" t="s">
        <v>0</v>
      </c>
      <c r="B1" s="127"/>
      <c r="C1" s="127"/>
      <c r="D1" s="127"/>
      <c r="E1" s="127"/>
      <c r="F1" s="127"/>
      <c r="G1" s="127"/>
      <c r="H1" s="1"/>
    </row>
    <row r="2" spans="1:9" s="2" customFormat="1" ht="20.25" x14ac:dyDescent="0.2">
      <c r="A2" s="3" t="s">
        <v>1</v>
      </c>
      <c r="B2" s="3"/>
      <c r="C2" s="4"/>
      <c r="D2" s="4"/>
      <c r="E2" s="4"/>
      <c r="F2" s="140"/>
      <c r="G2" s="140"/>
      <c r="H2" s="5"/>
    </row>
    <row r="3" spans="1:9" s="2" customFormat="1" ht="10.5" customHeight="1" thickBot="1" x14ac:dyDescent="0.25">
      <c r="A3" s="128"/>
      <c r="B3" s="129"/>
      <c r="C3" s="6"/>
      <c r="D3" s="6"/>
      <c r="E3" s="6"/>
      <c r="F3" s="7"/>
    </row>
    <row r="4" spans="1:9" ht="38.25" customHeight="1" x14ac:dyDescent="0.2">
      <c r="A4" s="8" t="s">
        <v>2</v>
      </c>
      <c r="B4" s="9" t="s">
        <v>3</v>
      </c>
      <c r="C4" s="10" t="s">
        <v>4</v>
      </c>
      <c r="D4" s="10"/>
      <c r="E4" s="10"/>
      <c r="F4" s="141" t="s">
        <v>5</v>
      </c>
      <c r="G4" s="12" t="s">
        <v>6</v>
      </c>
      <c r="H4" s="13"/>
    </row>
    <row r="5" spans="1:9" ht="31.5" customHeight="1" x14ac:dyDescent="0.2">
      <c r="A5" s="130" t="s">
        <v>7</v>
      </c>
      <c r="B5" s="15" t="s">
        <v>8</v>
      </c>
      <c r="C5" s="16" t="s">
        <v>9</v>
      </c>
      <c r="D5" s="16" t="s">
        <v>10</v>
      </c>
      <c r="E5" s="17" t="s">
        <v>11</v>
      </c>
      <c r="F5" s="142">
        <v>1</v>
      </c>
      <c r="G5" s="18"/>
      <c r="H5" s="19"/>
    </row>
    <row r="6" spans="1:9" ht="31.5" customHeight="1" x14ac:dyDescent="0.2">
      <c r="A6" s="131"/>
      <c r="B6" s="20" t="s">
        <v>8</v>
      </c>
      <c r="C6" s="16" t="s">
        <v>12</v>
      </c>
      <c r="D6" s="16" t="s">
        <v>13</v>
      </c>
      <c r="E6" s="17" t="s">
        <v>14</v>
      </c>
      <c r="F6" s="142">
        <v>1</v>
      </c>
      <c r="G6" s="18"/>
      <c r="H6" s="19"/>
    </row>
    <row r="7" spans="1:9" s="28" customFormat="1" ht="28.5" customHeight="1" x14ac:dyDescent="0.2">
      <c r="A7" s="132"/>
      <c r="B7" s="22" t="s">
        <v>15</v>
      </c>
      <c r="C7" s="16" t="s">
        <v>16</v>
      </c>
      <c r="D7" s="16" t="s">
        <v>17</v>
      </c>
      <c r="E7" s="84" t="s">
        <v>18</v>
      </c>
      <c r="F7" s="143">
        <v>2</v>
      </c>
      <c r="G7" s="25"/>
      <c r="H7" s="26"/>
      <c r="I7" s="27"/>
    </row>
    <row r="8" spans="1:9" s="28" customFormat="1" ht="27" customHeight="1" x14ac:dyDescent="0.2">
      <c r="A8" s="132"/>
      <c r="B8" s="22" t="s">
        <v>15</v>
      </c>
      <c r="C8" s="16" t="s">
        <v>19</v>
      </c>
      <c r="D8" s="16" t="s">
        <v>20</v>
      </c>
      <c r="E8" s="153" t="s">
        <v>21</v>
      </c>
      <c r="F8" s="143">
        <v>2</v>
      </c>
      <c r="G8" s="25"/>
      <c r="H8" s="26"/>
      <c r="I8" s="27"/>
    </row>
    <row r="9" spans="1:9" s="28" customFormat="1" ht="31.5" customHeight="1" x14ac:dyDescent="0.2">
      <c r="A9" s="132"/>
      <c r="B9" s="22" t="s">
        <v>22</v>
      </c>
      <c r="C9" s="16" t="s">
        <v>23</v>
      </c>
      <c r="D9" s="16" t="s">
        <v>24</v>
      </c>
      <c r="E9" s="29" t="s">
        <v>25</v>
      </c>
      <c r="F9" s="30">
        <v>3</v>
      </c>
      <c r="G9" s="25"/>
      <c r="H9" s="26"/>
      <c r="I9" s="27"/>
    </row>
    <row r="10" spans="1:9" s="28" customFormat="1" ht="31.5" hidden="1" customHeight="1" x14ac:dyDescent="0.2">
      <c r="A10" s="132"/>
      <c r="B10" s="31"/>
      <c r="C10" s="34"/>
      <c r="D10" s="34"/>
      <c r="E10" s="29" t="s">
        <v>26</v>
      </c>
      <c r="F10" s="144"/>
      <c r="G10" s="25"/>
      <c r="H10" s="26"/>
      <c r="I10" s="27"/>
    </row>
    <row r="11" spans="1:9" s="28" customFormat="1" ht="31.5" customHeight="1" x14ac:dyDescent="0.2">
      <c r="A11" s="132"/>
      <c r="B11" s="22" t="s">
        <v>22</v>
      </c>
      <c r="C11" s="34" t="s">
        <v>27</v>
      </c>
      <c r="D11" s="34" t="s">
        <v>24</v>
      </c>
      <c r="E11" s="29" t="s">
        <v>26</v>
      </c>
      <c r="F11" s="30">
        <v>1</v>
      </c>
      <c r="G11" s="25"/>
      <c r="H11" s="26"/>
      <c r="I11" s="27"/>
    </row>
    <row r="12" spans="1:9" s="28" customFormat="1" ht="31.5" customHeight="1" x14ac:dyDescent="0.2">
      <c r="A12" s="132"/>
      <c r="B12" s="124" t="s">
        <v>28</v>
      </c>
      <c r="C12" s="16" t="s">
        <v>29</v>
      </c>
      <c r="D12" s="16" t="s">
        <v>30</v>
      </c>
      <c r="E12" s="29" t="s">
        <v>31</v>
      </c>
      <c r="F12" s="36">
        <v>3</v>
      </c>
      <c r="G12" s="37">
        <v>1</v>
      </c>
      <c r="H12" s="26"/>
      <c r="I12" s="27"/>
    </row>
    <row r="13" spans="1:9" s="28" customFormat="1" ht="31.5" hidden="1" customHeight="1" x14ac:dyDescent="0.2">
      <c r="A13" s="132"/>
      <c r="B13" s="125"/>
      <c r="C13" s="38"/>
      <c r="D13" s="38"/>
      <c r="E13" s="33"/>
      <c r="F13" s="144"/>
      <c r="G13" s="35"/>
      <c r="H13" s="39"/>
      <c r="I13" s="27"/>
    </row>
    <row r="14" spans="1:9" s="28" customFormat="1" ht="31.5" hidden="1" customHeight="1" x14ac:dyDescent="0.2">
      <c r="A14" s="132"/>
      <c r="B14" s="125"/>
      <c r="C14" s="38"/>
      <c r="D14" s="38"/>
      <c r="E14" s="33"/>
      <c r="F14" s="144"/>
      <c r="G14" s="35"/>
      <c r="H14" s="39"/>
      <c r="I14" s="27"/>
    </row>
    <row r="15" spans="1:9" s="28" customFormat="1" ht="31.5" hidden="1" customHeight="1" x14ac:dyDescent="0.2">
      <c r="A15" s="132"/>
      <c r="B15" s="125"/>
      <c r="C15" s="38"/>
      <c r="D15" s="38"/>
      <c r="E15" s="33"/>
      <c r="F15" s="144"/>
      <c r="G15" s="35"/>
      <c r="H15" s="39"/>
      <c r="I15" s="27"/>
    </row>
    <row r="16" spans="1:9" s="28" customFormat="1" ht="31.5" hidden="1" customHeight="1" x14ac:dyDescent="0.2">
      <c r="A16" s="132"/>
      <c r="B16" s="126"/>
      <c r="C16" s="40"/>
      <c r="D16" s="40"/>
      <c r="E16" s="21"/>
      <c r="F16" s="144"/>
      <c r="G16" s="35"/>
      <c r="H16" s="39"/>
      <c r="I16" s="27"/>
    </row>
    <row r="17" spans="1:9" s="28" customFormat="1" ht="32.1" customHeight="1" x14ac:dyDescent="0.2">
      <c r="A17" s="132"/>
      <c r="B17" s="23" t="s">
        <v>32</v>
      </c>
      <c r="C17" s="42" t="s">
        <v>33</v>
      </c>
      <c r="D17" s="42" t="s">
        <v>24</v>
      </c>
      <c r="E17" s="154" t="s">
        <v>34</v>
      </c>
      <c r="F17" s="30">
        <v>1</v>
      </c>
      <c r="G17" s="25"/>
      <c r="H17" s="26"/>
    </row>
    <row r="18" spans="1:9" s="28" customFormat="1" ht="32.1" customHeight="1" x14ac:dyDescent="0.2">
      <c r="A18" s="132"/>
      <c r="B18" s="41" t="s">
        <v>32</v>
      </c>
      <c r="C18" s="42" t="s">
        <v>35</v>
      </c>
      <c r="D18" s="42" t="s">
        <v>36</v>
      </c>
      <c r="E18" s="43" t="s">
        <v>37</v>
      </c>
      <c r="F18" s="30">
        <v>1</v>
      </c>
      <c r="G18" s="25"/>
      <c r="H18" s="26"/>
    </row>
    <row r="19" spans="1:9" s="49" customFormat="1" ht="32.1" customHeight="1" x14ac:dyDescent="0.2">
      <c r="A19" s="132"/>
      <c r="B19" s="44" t="s">
        <v>38</v>
      </c>
      <c r="C19" s="16" t="s">
        <v>39</v>
      </c>
      <c r="D19" s="16" t="s">
        <v>24</v>
      </c>
      <c r="E19" s="46" t="s">
        <v>40</v>
      </c>
      <c r="F19" s="30">
        <v>1.5</v>
      </c>
      <c r="G19" s="47"/>
      <c r="H19" s="48"/>
    </row>
    <row r="20" spans="1:9" s="49" customFormat="1" ht="32.1" customHeight="1" x14ac:dyDescent="0.2">
      <c r="A20" s="132"/>
      <c r="B20" s="44" t="s">
        <v>38</v>
      </c>
      <c r="C20" s="16" t="s">
        <v>41</v>
      </c>
      <c r="D20" s="16" t="s">
        <v>24</v>
      </c>
      <c r="E20" s="46" t="s">
        <v>42</v>
      </c>
      <c r="F20" s="30">
        <v>1.5</v>
      </c>
      <c r="G20" s="47"/>
      <c r="H20" s="48"/>
    </row>
    <row r="21" spans="1:9" ht="39" customHeight="1" x14ac:dyDescent="0.2">
      <c r="A21" s="133"/>
      <c r="B21" s="50" t="s">
        <v>43</v>
      </c>
      <c r="C21" s="52" t="s">
        <v>44</v>
      </c>
      <c r="D21" s="52" t="s">
        <v>45</v>
      </c>
      <c r="E21" s="29" t="s">
        <v>46</v>
      </c>
      <c r="F21" s="145"/>
      <c r="G21" s="53"/>
      <c r="H21" s="19"/>
    </row>
    <row r="22" spans="1:9" ht="13.5" customHeight="1" x14ac:dyDescent="0.2">
      <c r="A22" s="54"/>
      <c r="B22" s="55"/>
      <c r="C22" s="56"/>
      <c r="D22" s="56"/>
      <c r="E22" s="57"/>
      <c r="F22" s="146"/>
      <c r="G22" s="11"/>
      <c r="H22" s="58"/>
    </row>
    <row r="23" spans="1:9" ht="32.1" customHeight="1" x14ac:dyDescent="0.2">
      <c r="A23" s="122" t="s">
        <v>47</v>
      </c>
      <c r="B23" s="15" t="s">
        <v>48</v>
      </c>
      <c r="C23" s="16" t="s">
        <v>49</v>
      </c>
      <c r="D23" s="16" t="s">
        <v>50</v>
      </c>
      <c r="E23" s="17" t="s">
        <v>51</v>
      </c>
      <c r="F23" s="142">
        <v>0.5</v>
      </c>
      <c r="G23" s="18"/>
      <c r="H23" s="19"/>
    </row>
    <row r="24" spans="1:9" ht="32.1" customHeight="1" x14ac:dyDescent="0.2">
      <c r="A24" s="123"/>
      <c r="B24" s="20" t="s">
        <v>48</v>
      </c>
      <c r="C24" s="16" t="s">
        <v>52</v>
      </c>
      <c r="D24" s="16" t="s">
        <v>36</v>
      </c>
      <c r="E24" s="153" t="s">
        <v>53</v>
      </c>
      <c r="F24" s="142">
        <v>2.5</v>
      </c>
      <c r="G24" s="18"/>
      <c r="H24" s="19"/>
    </row>
    <row r="25" spans="1:9" ht="29.25" customHeight="1" x14ac:dyDescent="0.2">
      <c r="A25" s="121"/>
      <c r="B25" s="59" t="s">
        <v>54</v>
      </c>
      <c r="C25" s="16" t="s">
        <v>55</v>
      </c>
      <c r="D25" s="16" t="s">
        <v>56</v>
      </c>
      <c r="E25" s="155" t="s">
        <v>57</v>
      </c>
      <c r="F25" s="97"/>
      <c r="G25" s="51">
        <v>3</v>
      </c>
      <c r="H25" s="60"/>
      <c r="I25" s="14" t="s">
        <v>58</v>
      </c>
    </row>
    <row r="26" spans="1:9" s="28" customFormat="1" ht="32.25" customHeight="1" x14ac:dyDescent="0.2">
      <c r="A26" s="121"/>
      <c r="B26" s="22" t="s">
        <v>59</v>
      </c>
      <c r="C26" s="16" t="s">
        <v>60</v>
      </c>
      <c r="D26" s="16" t="s">
        <v>61</v>
      </c>
      <c r="E26" s="29" t="s">
        <v>62</v>
      </c>
      <c r="F26" s="30">
        <v>1.5</v>
      </c>
      <c r="G26" s="25"/>
      <c r="H26" s="26"/>
    </row>
    <row r="27" spans="1:9" s="28" customFormat="1" ht="32.25" customHeight="1" x14ac:dyDescent="0.2">
      <c r="A27" s="121"/>
      <c r="B27" s="22" t="s">
        <v>59</v>
      </c>
      <c r="C27" s="42" t="s">
        <v>63</v>
      </c>
      <c r="D27" s="42" t="s">
        <v>64</v>
      </c>
      <c r="E27" s="84" t="s">
        <v>65</v>
      </c>
      <c r="F27" s="30">
        <v>1.5</v>
      </c>
      <c r="G27" s="25"/>
      <c r="H27" s="26"/>
    </row>
    <row r="28" spans="1:9" s="28" customFormat="1" ht="29.25" customHeight="1" x14ac:dyDescent="0.2">
      <c r="A28" s="121"/>
      <c r="B28" s="41" t="s">
        <v>66</v>
      </c>
      <c r="C28" s="42" t="s">
        <v>67</v>
      </c>
      <c r="D28" s="42" t="s">
        <v>68</v>
      </c>
      <c r="E28" s="63" t="s">
        <v>69</v>
      </c>
      <c r="F28" s="143">
        <v>3</v>
      </c>
      <c r="G28" s="61"/>
      <c r="H28" s="62"/>
      <c r="I28" s="62"/>
    </row>
    <row r="29" spans="1:9" s="28" customFormat="1" ht="32.1" customHeight="1" x14ac:dyDescent="0.2">
      <c r="A29" s="121"/>
      <c r="B29" s="41" t="s">
        <v>70</v>
      </c>
      <c r="C29" s="42" t="s">
        <v>71</v>
      </c>
      <c r="D29" s="42" t="s">
        <v>72</v>
      </c>
      <c r="E29" s="17" t="s">
        <v>73</v>
      </c>
      <c r="F29" s="30">
        <v>2</v>
      </c>
      <c r="G29" s="25"/>
      <c r="H29" s="26"/>
    </row>
    <row r="30" spans="1:9" s="28" customFormat="1" ht="32.1" customHeight="1" x14ac:dyDescent="0.2">
      <c r="A30" s="121"/>
      <c r="B30" s="23" t="s">
        <v>74</v>
      </c>
      <c r="C30" s="16" t="s">
        <v>75</v>
      </c>
      <c r="D30" s="16" t="s">
        <v>76</v>
      </c>
      <c r="E30" s="63" t="s">
        <v>77</v>
      </c>
      <c r="F30" s="30">
        <v>1</v>
      </c>
      <c r="G30" s="25"/>
      <c r="H30" s="26"/>
    </row>
    <row r="31" spans="1:9" s="28" customFormat="1" ht="32.1" customHeight="1" x14ac:dyDescent="0.2">
      <c r="A31" s="121"/>
      <c r="B31" s="23" t="s">
        <v>74</v>
      </c>
      <c r="C31" s="16" t="s">
        <v>78</v>
      </c>
      <c r="D31" s="16" t="s">
        <v>68</v>
      </c>
      <c r="E31" s="17" t="s">
        <v>79</v>
      </c>
      <c r="F31" s="30">
        <v>1</v>
      </c>
      <c r="G31" s="25"/>
      <c r="H31" s="26"/>
    </row>
    <row r="32" spans="1:9" s="28" customFormat="1" ht="34.5" customHeight="1" x14ac:dyDescent="0.2">
      <c r="A32" s="121"/>
      <c r="B32" s="23" t="s">
        <v>80</v>
      </c>
      <c r="C32" s="16" t="s">
        <v>81</v>
      </c>
      <c r="D32" s="16" t="s">
        <v>82</v>
      </c>
      <c r="E32" s="29" t="s">
        <v>83</v>
      </c>
      <c r="F32" s="147">
        <v>3</v>
      </c>
      <c r="G32" s="24"/>
      <c r="H32" s="32"/>
      <c r="I32" s="62"/>
    </row>
    <row r="33" spans="1:9" s="28" customFormat="1" ht="34.5" customHeight="1" x14ac:dyDescent="0.2">
      <c r="A33" s="121"/>
      <c r="B33" s="23" t="s">
        <v>84</v>
      </c>
      <c r="C33" s="42" t="s">
        <v>85</v>
      </c>
      <c r="D33" s="42" t="s">
        <v>56</v>
      </c>
      <c r="E33" s="43" t="s">
        <v>86</v>
      </c>
      <c r="F33" s="148">
        <v>2</v>
      </c>
      <c r="G33" s="65"/>
      <c r="H33" s="32"/>
      <c r="I33" s="62"/>
    </row>
    <row r="34" spans="1:9" s="28" customFormat="1" ht="34.5" customHeight="1" x14ac:dyDescent="0.2">
      <c r="A34" s="121"/>
      <c r="B34" s="66" t="s">
        <v>84</v>
      </c>
      <c r="C34" s="16" t="s">
        <v>87</v>
      </c>
      <c r="D34" s="16" t="s">
        <v>88</v>
      </c>
      <c r="E34" s="43" t="s">
        <v>89</v>
      </c>
      <c r="F34" s="143">
        <v>2</v>
      </c>
      <c r="G34" s="24"/>
      <c r="H34" s="32"/>
      <c r="I34" s="62"/>
    </row>
    <row r="35" spans="1:9" x14ac:dyDescent="0.2">
      <c r="A35" s="76"/>
      <c r="B35" s="67"/>
      <c r="C35" s="57"/>
      <c r="D35" s="57"/>
      <c r="E35" s="68"/>
      <c r="F35" s="146"/>
      <c r="G35" s="11"/>
      <c r="H35" s="58"/>
    </row>
    <row r="36" spans="1:9" s="28" customFormat="1" ht="33.75" customHeight="1" x14ac:dyDescent="0.2">
      <c r="A36" s="157" t="s">
        <v>90</v>
      </c>
      <c r="B36" s="80" t="s">
        <v>91</v>
      </c>
      <c r="C36" s="16" t="s">
        <v>92</v>
      </c>
      <c r="D36" s="16" t="s">
        <v>93</v>
      </c>
      <c r="E36" s="29" t="s">
        <v>94</v>
      </c>
      <c r="F36" s="30">
        <v>3</v>
      </c>
      <c r="G36" s="25"/>
      <c r="H36" s="26"/>
    </row>
    <row r="37" spans="1:9" s="28" customFormat="1" ht="34.5" customHeight="1" x14ac:dyDescent="0.2">
      <c r="A37" s="121"/>
      <c r="B37" s="23" t="s">
        <v>95</v>
      </c>
      <c r="C37" s="16" t="s">
        <v>96</v>
      </c>
      <c r="D37" s="16" t="s">
        <v>97</v>
      </c>
      <c r="E37" s="29" t="s">
        <v>98</v>
      </c>
      <c r="F37" s="30">
        <v>3</v>
      </c>
      <c r="G37" s="70"/>
      <c r="H37" s="71"/>
      <c r="I37" s="72"/>
    </row>
    <row r="38" spans="1:9" s="28" customFormat="1" ht="32.25" customHeight="1" x14ac:dyDescent="0.2">
      <c r="A38" s="158"/>
      <c r="B38" s="66" t="s">
        <v>99</v>
      </c>
      <c r="C38" s="16" t="s">
        <v>100</v>
      </c>
      <c r="D38" s="16" t="s">
        <v>20</v>
      </c>
      <c r="E38" s="159" t="s">
        <v>101</v>
      </c>
      <c r="F38" s="36">
        <v>2</v>
      </c>
      <c r="G38" s="64"/>
      <c r="H38" s="26"/>
    </row>
    <row r="39" spans="1:9" x14ac:dyDescent="0.2">
      <c r="A39" s="74"/>
      <c r="B39" s="75"/>
      <c r="C39" s="78"/>
      <c r="D39" s="78"/>
      <c r="E39" s="68"/>
      <c r="F39" s="99"/>
      <c r="G39" s="79"/>
      <c r="H39" s="58"/>
    </row>
    <row r="40" spans="1:9" s="28" customFormat="1" ht="34.5" customHeight="1" x14ac:dyDescent="0.2">
      <c r="A40" s="134" t="s">
        <v>102</v>
      </c>
      <c r="B40" s="80" t="s">
        <v>103</v>
      </c>
      <c r="C40" s="16" t="s">
        <v>104</v>
      </c>
      <c r="D40" s="16" t="s">
        <v>105</v>
      </c>
      <c r="E40" s="153" t="s">
        <v>106</v>
      </c>
      <c r="F40" s="149">
        <v>2</v>
      </c>
      <c r="G40" s="81"/>
    </row>
    <row r="41" spans="1:9" s="28" customFormat="1" ht="34.5" customHeight="1" x14ac:dyDescent="0.2">
      <c r="A41" s="135"/>
      <c r="B41" s="80" t="s">
        <v>103</v>
      </c>
      <c r="C41" s="16" t="s">
        <v>107</v>
      </c>
      <c r="D41" s="16" t="s">
        <v>105</v>
      </c>
      <c r="E41" s="17" t="s">
        <v>108</v>
      </c>
      <c r="F41" s="30">
        <v>1</v>
      </c>
      <c r="G41" s="25"/>
      <c r="H41" s="26"/>
    </row>
    <row r="42" spans="1:9" s="28" customFormat="1" ht="33" customHeight="1" x14ac:dyDescent="0.2">
      <c r="A42" s="135"/>
      <c r="B42" s="23" t="s">
        <v>109</v>
      </c>
      <c r="C42" s="16" t="s">
        <v>110</v>
      </c>
      <c r="D42" s="16" t="s">
        <v>36</v>
      </c>
      <c r="E42" s="17" t="s">
        <v>111</v>
      </c>
      <c r="F42" s="30">
        <v>2</v>
      </c>
      <c r="G42" s="25"/>
      <c r="H42" s="26"/>
    </row>
    <row r="43" spans="1:9" s="28" customFormat="1" ht="33" customHeight="1" x14ac:dyDescent="0.2">
      <c r="A43" s="135"/>
      <c r="B43" s="23" t="s">
        <v>112</v>
      </c>
      <c r="C43" s="16" t="s">
        <v>113</v>
      </c>
      <c r="D43" s="16" t="s">
        <v>114</v>
      </c>
      <c r="E43" s="17" t="s">
        <v>115</v>
      </c>
      <c r="F43" s="30">
        <v>1</v>
      </c>
      <c r="G43" s="25"/>
      <c r="H43" s="26"/>
    </row>
    <row r="44" spans="1:9" s="28" customFormat="1" ht="36" customHeight="1" x14ac:dyDescent="0.2">
      <c r="A44" s="135"/>
      <c r="B44" s="23" t="s">
        <v>116</v>
      </c>
      <c r="C44" s="16" t="s">
        <v>117</v>
      </c>
      <c r="D44" s="16" t="s">
        <v>76</v>
      </c>
      <c r="E44" s="17" t="s">
        <v>118</v>
      </c>
      <c r="F44" s="30">
        <v>2</v>
      </c>
      <c r="G44" s="25"/>
      <c r="H44" s="26"/>
    </row>
    <row r="45" spans="1:9" s="28" customFormat="1" ht="32.25" customHeight="1" x14ac:dyDescent="0.2">
      <c r="A45" s="135"/>
      <c r="B45" s="23" t="s">
        <v>119</v>
      </c>
      <c r="C45" s="16" t="s">
        <v>120</v>
      </c>
      <c r="D45" s="16" t="s">
        <v>121</v>
      </c>
      <c r="E45" s="17" t="s">
        <v>122</v>
      </c>
      <c r="F45" s="30">
        <v>3</v>
      </c>
      <c r="G45" s="25"/>
      <c r="H45" s="26"/>
    </row>
    <row r="46" spans="1:9" s="28" customFormat="1" ht="33.75" customHeight="1" x14ac:dyDescent="0.2">
      <c r="A46" s="135"/>
      <c r="B46" s="23" t="s">
        <v>123</v>
      </c>
      <c r="C46" s="16" t="s">
        <v>124</v>
      </c>
      <c r="D46" s="16" t="s">
        <v>125</v>
      </c>
      <c r="E46" s="154" t="s">
        <v>126</v>
      </c>
      <c r="F46" s="97">
        <v>3</v>
      </c>
      <c r="G46" s="25"/>
      <c r="H46" s="26"/>
    </row>
    <row r="47" spans="1:9" s="28" customFormat="1" ht="32.1" customHeight="1" x14ac:dyDescent="0.2">
      <c r="A47" s="135"/>
      <c r="B47" s="41" t="s">
        <v>127</v>
      </c>
      <c r="C47" s="82" t="s">
        <v>128</v>
      </c>
      <c r="D47" s="82" t="s">
        <v>129</v>
      </c>
      <c r="E47" s="29" t="s">
        <v>130</v>
      </c>
      <c r="F47" s="30">
        <v>2</v>
      </c>
      <c r="G47" s="25"/>
      <c r="H47" s="26"/>
    </row>
    <row r="48" spans="1:9" s="28" customFormat="1" ht="32.1" customHeight="1" x14ac:dyDescent="0.2">
      <c r="A48" s="135"/>
      <c r="B48" s="41" t="s">
        <v>127</v>
      </c>
      <c r="C48" s="82" t="s">
        <v>131</v>
      </c>
      <c r="D48" s="82" t="s">
        <v>20</v>
      </c>
      <c r="E48" s="83" t="s">
        <v>132</v>
      </c>
      <c r="F48" s="30">
        <v>1</v>
      </c>
      <c r="G48" s="25"/>
      <c r="H48" s="26"/>
    </row>
    <row r="49" spans="1:8" s="28" customFormat="1" ht="32.1" customHeight="1" x14ac:dyDescent="0.2">
      <c r="A49" s="135"/>
      <c r="B49" s="22" t="s">
        <v>133</v>
      </c>
      <c r="C49" s="82" t="s">
        <v>134</v>
      </c>
      <c r="D49" s="82" t="s">
        <v>135</v>
      </c>
      <c r="E49" s="83" t="s">
        <v>136</v>
      </c>
      <c r="F49" s="30">
        <v>2</v>
      </c>
      <c r="G49" s="25"/>
      <c r="H49" s="26"/>
    </row>
    <row r="50" spans="1:8" s="28" customFormat="1" ht="32.1" customHeight="1" x14ac:dyDescent="0.2">
      <c r="A50" s="135"/>
      <c r="B50" s="22" t="s">
        <v>133</v>
      </c>
      <c r="C50" s="16" t="s">
        <v>137</v>
      </c>
      <c r="D50" s="16" t="s">
        <v>138</v>
      </c>
      <c r="E50" s="84" t="s">
        <v>139</v>
      </c>
      <c r="F50" s="30">
        <v>2</v>
      </c>
      <c r="G50" s="25"/>
      <c r="H50" s="26"/>
    </row>
    <row r="51" spans="1:8" ht="36" customHeight="1" x14ac:dyDescent="0.2">
      <c r="A51" s="135"/>
      <c r="B51" s="59" t="s">
        <v>140</v>
      </c>
      <c r="C51" s="16" t="s">
        <v>141</v>
      </c>
      <c r="D51" s="16" t="s">
        <v>142</v>
      </c>
      <c r="E51" s="29" t="s">
        <v>143</v>
      </c>
      <c r="F51" s="150"/>
      <c r="G51" s="85">
        <v>4</v>
      </c>
      <c r="H51" s="86"/>
    </row>
    <row r="52" spans="1:8" s="28" customFormat="1" ht="30" customHeight="1" x14ac:dyDescent="0.2">
      <c r="A52" s="135"/>
      <c r="B52" s="23" t="s">
        <v>144</v>
      </c>
      <c r="C52" s="16" t="s">
        <v>145</v>
      </c>
      <c r="D52" s="16" t="s">
        <v>146</v>
      </c>
      <c r="E52" s="29" t="s">
        <v>147</v>
      </c>
      <c r="F52" s="143">
        <v>3</v>
      </c>
      <c r="G52" s="25"/>
      <c r="H52" s="26"/>
    </row>
    <row r="53" spans="1:8" s="28" customFormat="1" ht="35.25" customHeight="1" x14ac:dyDescent="0.2">
      <c r="A53" s="135"/>
      <c r="B53" s="23" t="s">
        <v>144</v>
      </c>
      <c r="C53" s="16" t="s">
        <v>148</v>
      </c>
      <c r="D53" s="16" t="s">
        <v>149</v>
      </c>
      <c r="E53" s="17" t="s">
        <v>150</v>
      </c>
      <c r="F53" s="143">
        <v>1</v>
      </c>
      <c r="G53" s="25"/>
      <c r="H53" s="26"/>
    </row>
    <row r="54" spans="1:8" s="28" customFormat="1" ht="32.1" customHeight="1" x14ac:dyDescent="0.2">
      <c r="A54" s="135"/>
      <c r="B54" s="45" t="s">
        <v>151</v>
      </c>
      <c r="C54" s="16" t="s">
        <v>152</v>
      </c>
      <c r="D54" s="16" t="s">
        <v>24</v>
      </c>
      <c r="E54" s="29" t="s">
        <v>153</v>
      </c>
      <c r="F54" s="143"/>
      <c r="G54" s="25">
        <v>4</v>
      </c>
      <c r="H54" s="26"/>
    </row>
    <row r="55" spans="1:8" s="28" customFormat="1" ht="32.1" customHeight="1" x14ac:dyDescent="0.2">
      <c r="A55" s="87"/>
      <c r="B55" s="45" t="s">
        <v>151</v>
      </c>
      <c r="C55" s="88" t="s">
        <v>154</v>
      </c>
      <c r="D55" s="88" t="s">
        <v>20</v>
      </c>
      <c r="E55" s="29" t="s">
        <v>155</v>
      </c>
      <c r="F55" s="143">
        <v>2</v>
      </c>
      <c r="G55" s="25"/>
      <c r="H55" s="26"/>
    </row>
    <row r="56" spans="1:8" s="28" customFormat="1" ht="15.75" customHeight="1" x14ac:dyDescent="0.2">
      <c r="A56" s="77"/>
      <c r="B56" s="75"/>
      <c r="C56" s="78"/>
      <c r="D56" s="78"/>
      <c r="E56" s="68"/>
      <c r="F56" s="99"/>
      <c r="G56" s="79"/>
      <c r="H56" s="58"/>
    </row>
    <row r="57" spans="1:8" ht="32.25" customHeight="1" x14ac:dyDescent="0.2">
      <c r="A57" s="134" t="s">
        <v>156</v>
      </c>
      <c r="B57" s="89" t="s">
        <v>157</v>
      </c>
      <c r="C57" s="16" t="s">
        <v>158</v>
      </c>
      <c r="D57" s="16" t="s">
        <v>159</v>
      </c>
      <c r="E57" s="29" t="s">
        <v>160</v>
      </c>
      <c r="F57" s="142">
        <v>2</v>
      </c>
      <c r="G57" s="18"/>
      <c r="H57" s="19"/>
    </row>
    <row r="58" spans="1:8" ht="32.25" customHeight="1" x14ac:dyDescent="0.2">
      <c r="A58" s="135"/>
      <c r="B58" s="90" t="s">
        <v>157</v>
      </c>
      <c r="C58" s="16" t="s">
        <v>161</v>
      </c>
      <c r="D58" s="16" t="s">
        <v>162</v>
      </c>
      <c r="E58" s="29" t="s">
        <v>163</v>
      </c>
      <c r="F58" s="142">
        <v>2</v>
      </c>
      <c r="G58" s="18"/>
      <c r="H58" s="19"/>
    </row>
    <row r="59" spans="1:8" s="28" customFormat="1" ht="32.25" customHeight="1" x14ac:dyDescent="0.2">
      <c r="A59" s="135"/>
      <c r="B59" s="69" t="s">
        <v>164</v>
      </c>
      <c r="C59" s="16" t="s">
        <v>165</v>
      </c>
      <c r="D59" s="16" t="s">
        <v>166</v>
      </c>
      <c r="E59" s="63" t="s">
        <v>167</v>
      </c>
      <c r="F59" s="30">
        <v>1</v>
      </c>
      <c r="G59" s="25"/>
      <c r="H59" s="26"/>
    </row>
    <row r="60" spans="1:8" s="28" customFormat="1" ht="32.25" customHeight="1" x14ac:dyDescent="0.2">
      <c r="A60" s="135"/>
      <c r="B60" s="69" t="s">
        <v>164</v>
      </c>
      <c r="C60" s="160" t="s">
        <v>168</v>
      </c>
      <c r="D60" s="16" t="s">
        <v>169</v>
      </c>
      <c r="E60" s="17" t="s">
        <v>170</v>
      </c>
      <c r="F60" s="30">
        <v>1</v>
      </c>
      <c r="G60" s="25"/>
      <c r="H60" s="26"/>
    </row>
    <row r="61" spans="1:8" s="28" customFormat="1" ht="33.75" customHeight="1" x14ac:dyDescent="0.2">
      <c r="A61" s="135"/>
      <c r="B61" s="23" t="s">
        <v>171</v>
      </c>
      <c r="C61" s="16" t="s">
        <v>172</v>
      </c>
      <c r="D61" s="16" t="s">
        <v>173</v>
      </c>
      <c r="E61" s="153" t="s">
        <v>174</v>
      </c>
      <c r="F61" s="30">
        <v>3</v>
      </c>
      <c r="G61" s="25"/>
      <c r="H61" s="26"/>
    </row>
    <row r="62" spans="1:8" s="28" customFormat="1" ht="32.1" customHeight="1" x14ac:dyDescent="0.2">
      <c r="A62" s="135"/>
      <c r="B62" s="22" t="s">
        <v>175</v>
      </c>
      <c r="C62" s="42" t="s">
        <v>176</v>
      </c>
      <c r="D62" s="42" t="s">
        <v>177</v>
      </c>
      <c r="E62" s="29" t="s">
        <v>178</v>
      </c>
      <c r="F62" s="108">
        <v>2</v>
      </c>
      <c r="G62" s="25"/>
      <c r="H62" s="26"/>
    </row>
    <row r="63" spans="1:8" s="28" customFormat="1" ht="36" hidden="1" customHeight="1" thickBot="1" x14ac:dyDescent="0.2">
      <c r="A63" s="135"/>
      <c r="B63" s="91"/>
      <c r="C63" s="92"/>
      <c r="D63" s="93"/>
      <c r="E63" s="93"/>
      <c r="F63" s="151"/>
      <c r="G63" s="25"/>
      <c r="H63" s="26"/>
    </row>
    <row r="64" spans="1:8" s="28" customFormat="1" ht="36" hidden="1" customHeight="1" thickBot="1" x14ac:dyDescent="0.2">
      <c r="A64" s="135"/>
      <c r="B64" s="91"/>
      <c r="C64" s="92"/>
      <c r="D64" s="93"/>
      <c r="E64" s="93"/>
      <c r="F64" s="151"/>
      <c r="G64" s="25"/>
      <c r="H64" s="26"/>
    </row>
    <row r="65" spans="1:11" s="28" customFormat="1" ht="36" hidden="1" customHeight="1" thickBot="1" x14ac:dyDescent="0.2">
      <c r="A65" s="135"/>
      <c r="B65" s="91"/>
      <c r="C65" s="92"/>
      <c r="D65" s="93"/>
      <c r="E65" s="93"/>
      <c r="F65" s="151"/>
      <c r="G65" s="25"/>
      <c r="H65" s="26"/>
    </row>
    <row r="66" spans="1:11" s="28" customFormat="1" ht="36" hidden="1" customHeight="1" thickBot="1" x14ac:dyDescent="0.2">
      <c r="A66" s="135"/>
      <c r="B66" s="91"/>
      <c r="C66" s="92"/>
      <c r="D66" s="93"/>
      <c r="E66" s="93"/>
      <c r="F66" s="151"/>
      <c r="G66" s="25"/>
      <c r="H66" s="26"/>
    </row>
    <row r="67" spans="1:11" s="28" customFormat="1" ht="36" hidden="1" customHeight="1" thickBot="1" x14ac:dyDescent="0.2">
      <c r="A67" s="135"/>
      <c r="B67" s="94"/>
      <c r="C67" s="92"/>
      <c r="D67" s="93"/>
      <c r="E67" s="93"/>
      <c r="F67" s="151"/>
      <c r="G67" s="25"/>
      <c r="H67" s="26"/>
    </row>
    <row r="68" spans="1:11" s="28" customFormat="1" ht="31.5" customHeight="1" x14ac:dyDescent="0.2">
      <c r="A68" s="135"/>
      <c r="B68" s="22" t="s">
        <v>175</v>
      </c>
      <c r="C68" s="64" t="s">
        <v>179</v>
      </c>
      <c r="D68" s="95" t="s">
        <v>180</v>
      </c>
      <c r="E68" s="96" t="s">
        <v>181</v>
      </c>
      <c r="F68" s="97">
        <v>2</v>
      </c>
      <c r="G68" s="25"/>
      <c r="H68" s="26"/>
    </row>
    <row r="69" spans="1:11" s="28" customFormat="1" ht="31.5" customHeight="1" x14ac:dyDescent="0.2">
      <c r="A69" s="135"/>
      <c r="B69" s="22" t="s">
        <v>175</v>
      </c>
      <c r="C69" s="64" t="s">
        <v>182</v>
      </c>
      <c r="D69" s="95" t="s">
        <v>183</v>
      </c>
      <c r="E69" s="83" t="s">
        <v>184</v>
      </c>
      <c r="F69" s="97">
        <v>1</v>
      </c>
      <c r="G69" s="25"/>
      <c r="H69" s="26"/>
    </row>
    <row r="70" spans="1:11" s="28" customFormat="1" ht="31.5" customHeight="1" x14ac:dyDescent="0.2">
      <c r="A70" s="136"/>
      <c r="B70" s="109" t="s">
        <v>175</v>
      </c>
      <c r="C70" s="64" t="s">
        <v>185</v>
      </c>
      <c r="D70" s="161" t="s">
        <v>183</v>
      </c>
      <c r="E70" s="29" t="s">
        <v>186</v>
      </c>
      <c r="F70" s="97">
        <v>1</v>
      </c>
      <c r="G70" s="25"/>
      <c r="H70" s="26"/>
    </row>
    <row r="71" spans="1:11" s="28" customFormat="1" ht="15.75" customHeight="1" x14ac:dyDescent="0.2">
      <c r="A71" s="98"/>
      <c r="B71" s="75"/>
      <c r="C71" s="78"/>
      <c r="D71" s="78"/>
      <c r="E71" s="68"/>
      <c r="F71" s="99"/>
      <c r="G71" s="79"/>
      <c r="H71" s="58"/>
    </row>
    <row r="72" spans="1:11" ht="30" customHeight="1" x14ac:dyDescent="0.2">
      <c r="A72" s="137" t="s">
        <v>187</v>
      </c>
      <c r="B72" s="69" t="s">
        <v>188</v>
      </c>
      <c r="C72" s="16" t="s">
        <v>189</v>
      </c>
      <c r="D72" s="16" t="s">
        <v>166</v>
      </c>
      <c r="E72" s="29" t="s">
        <v>190</v>
      </c>
      <c r="F72" s="142">
        <v>2</v>
      </c>
      <c r="G72" s="18"/>
      <c r="H72" s="19"/>
    </row>
    <row r="73" spans="1:11" s="28" customFormat="1" ht="30" customHeight="1" x14ac:dyDescent="0.2">
      <c r="A73" s="138"/>
      <c r="B73" s="22" t="s">
        <v>191</v>
      </c>
      <c r="C73" s="16" t="s">
        <v>192</v>
      </c>
      <c r="D73" s="16" t="s">
        <v>68</v>
      </c>
      <c r="E73" s="17" t="s">
        <v>193</v>
      </c>
      <c r="F73" s="30">
        <v>1</v>
      </c>
      <c r="G73" s="25"/>
      <c r="H73" s="26"/>
      <c r="K73" s="26"/>
    </row>
    <row r="74" spans="1:11" s="28" customFormat="1" ht="30" customHeight="1" x14ac:dyDescent="0.2">
      <c r="A74" s="138"/>
      <c r="B74" s="22" t="s">
        <v>191</v>
      </c>
      <c r="C74" s="100" t="s">
        <v>194</v>
      </c>
      <c r="D74" s="101" t="s">
        <v>195</v>
      </c>
      <c r="E74" s="156" t="s">
        <v>196</v>
      </c>
      <c r="F74" s="30">
        <v>3</v>
      </c>
      <c r="G74" s="25"/>
      <c r="H74" s="26"/>
      <c r="K74" s="26"/>
    </row>
    <row r="75" spans="1:11" s="28" customFormat="1" ht="30" customHeight="1" x14ac:dyDescent="0.2">
      <c r="A75" s="138"/>
      <c r="B75" s="22" t="s">
        <v>197</v>
      </c>
      <c r="C75" s="101" t="s">
        <v>198</v>
      </c>
      <c r="D75" s="101" t="s">
        <v>199</v>
      </c>
      <c r="E75" s="17" t="s">
        <v>200</v>
      </c>
      <c r="F75" s="97">
        <v>3</v>
      </c>
      <c r="G75" s="51"/>
      <c r="H75" s="60"/>
    </row>
    <row r="76" spans="1:11" s="28" customFormat="1" ht="30" customHeight="1" x14ac:dyDescent="0.2">
      <c r="A76" s="138"/>
      <c r="B76" s="22" t="s">
        <v>197</v>
      </c>
      <c r="C76" s="101" t="s">
        <v>201</v>
      </c>
      <c r="D76" s="101" t="s">
        <v>202</v>
      </c>
      <c r="E76" s="29" t="s">
        <v>203</v>
      </c>
      <c r="F76" s="97">
        <v>1</v>
      </c>
      <c r="G76" s="51"/>
      <c r="H76" s="60"/>
    </row>
    <row r="77" spans="1:11" s="28" customFormat="1" ht="30" customHeight="1" x14ac:dyDescent="0.2">
      <c r="A77" s="138"/>
      <c r="B77" s="23" t="s">
        <v>204</v>
      </c>
      <c r="C77" s="16" t="s">
        <v>205</v>
      </c>
      <c r="D77" s="16" t="s">
        <v>88</v>
      </c>
      <c r="E77" s="17" t="s">
        <v>206</v>
      </c>
      <c r="F77" s="30">
        <v>2</v>
      </c>
      <c r="G77" s="25"/>
      <c r="H77" s="26"/>
    </row>
    <row r="78" spans="1:11" s="28" customFormat="1" ht="30" customHeight="1" x14ac:dyDescent="0.2">
      <c r="A78" s="138"/>
      <c r="B78" s="22" t="s">
        <v>207</v>
      </c>
      <c r="C78" s="100" t="s">
        <v>208</v>
      </c>
      <c r="D78" s="16" t="s">
        <v>209</v>
      </c>
      <c r="E78" s="29" t="s">
        <v>210</v>
      </c>
      <c r="F78" s="30">
        <v>2.5</v>
      </c>
      <c r="G78" s="25"/>
      <c r="H78" s="26"/>
    </row>
    <row r="79" spans="1:11" s="28" customFormat="1" ht="30" customHeight="1" x14ac:dyDescent="0.2">
      <c r="A79" s="138"/>
      <c r="B79" s="22" t="s">
        <v>207</v>
      </c>
      <c r="C79" s="102" t="s">
        <v>211</v>
      </c>
      <c r="D79" s="42" t="s">
        <v>212</v>
      </c>
      <c r="E79" s="29" t="s">
        <v>213</v>
      </c>
      <c r="F79" s="30">
        <v>2.5</v>
      </c>
      <c r="G79" s="103"/>
      <c r="H79" s="26"/>
    </row>
    <row r="80" spans="1:11" s="28" customFormat="1" ht="30" customHeight="1" x14ac:dyDescent="0.2">
      <c r="A80" s="138"/>
      <c r="B80" s="104" t="s">
        <v>214</v>
      </c>
      <c r="C80" s="42" t="s">
        <v>215</v>
      </c>
      <c r="D80" s="42" t="s">
        <v>216</v>
      </c>
      <c r="E80" s="17" t="s">
        <v>217</v>
      </c>
      <c r="F80" s="105"/>
      <c r="G80" s="103">
        <v>5</v>
      </c>
      <c r="H80" s="26"/>
    </row>
    <row r="81" spans="1:10" s="28" customFormat="1" ht="30" customHeight="1" x14ac:dyDescent="0.2">
      <c r="A81" s="138"/>
      <c r="B81" s="22" t="s">
        <v>218</v>
      </c>
      <c r="C81" s="42" t="s">
        <v>219</v>
      </c>
      <c r="D81" s="42" t="s">
        <v>220</v>
      </c>
      <c r="E81" s="29" t="s">
        <v>221</v>
      </c>
      <c r="F81" s="30">
        <v>2</v>
      </c>
      <c r="G81" s="103"/>
      <c r="H81" s="26"/>
    </row>
    <row r="82" spans="1:10" ht="30" customHeight="1" x14ac:dyDescent="0.2">
      <c r="A82" s="138"/>
      <c r="B82" s="22" t="s">
        <v>218</v>
      </c>
      <c r="C82" s="42" t="s">
        <v>222</v>
      </c>
      <c r="D82" s="42" t="s">
        <v>36</v>
      </c>
      <c r="E82" s="29" t="s">
        <v>223</v>
      </c>
      <c r="F82" s="143">
        <v>2</v>
      </c>
      <c r="G82" s="106"/>
      <c r="H82" s="107"/>
      <c r="I82" s="107"/>
      <c r="J82" s="107"/>
    </row>
    <row r="83" spans="1:10" s="28" customFormat="1" ht="30" customHeight="1" x14ac:dyDescent="0.2">
      <c r="A83" s="138"/>
      <c r="B83" s="41" t="s">
        <v>224</v>
      </c>
      <c r="C83" s="42" t="s">
        <v>225</v>
      </c>
      <c r="D83" s="42" t="s">
        <v>68</v>
      </c>
      <c r="E83" s="43" t="s">
        <v>226</v>
      </c>
      <c r="F83" s="143">
        <v>3</v>
      </c>
      <c r="G83" s="25">
        <v>5</v>
      </c>
      <c r="H83" s="26"/>
    </row>
    <row r="84" spans="1:10" s="28" customFormat="1" ht="30" customHeight="1" x14ac:dyDescent="0.2">
      <c r="A84" s="138"/>
      <c r="B84" s="22" t="s">
        <v>227</v>
      </c>
      <c r="C84" s="42" t="s">
        <v>228</v>
      </c>
      <c r="D84" s="16" t="s">
        <v>229</v>
      </c>
      <c r="E84" s="43" t="s">
        <v>230</v>
      </c>
      <c r="F84" s="143">
        <v>2.5</v>
      </c>
      <c r="G84" s="25"/>
      <c r="H84" s="26"/>
    </row>
    <row r="85" spans="1:10" s="28" customFormat="1" ht="30" customHeight="1" x14ac:dyDescent="0.2">
      <c r="A85" s="139"/>
      <c r="B85" s="109" t="s">
        <v>227</v>
      </c>
      <c r="C85" s="64" t="s">
        <v>231</v>
      </c>
      <c r="D85" s="110" t="s">
        <v>232</v>
      </c>
      <c r="E85" s="96" t="s">
        <v>233</v>
      </c>
      <c r="F85" s="30">
        <v>2.5</v>
      </c>
      <c r="G85" s="25"/>
      <c r="H85" s="26"/>
    </row>
    <row r="86" spans="1:10" s="28" customFormat="1" ht="24.75" customHeight="1" x14ac:dyDescent="0.2">
      <c r="A86" s="111"/>
      <c r="B86" s="112"/>
      <c r="C86" s="114"/>
      <c r="D86" s="114"/>
      <c r="E86" s="114"/>
      <c r="F86" s="152">
        <f>SUM(F5:F85)</f>
        <v>117</v>
      </c>
      <c r="G86" s="115">
        <f>SUM(G5:G85)</f>
        <v>22</v>
      </c>
      <c r="H86" s="113"/>
    </row>
    <row r="87" spans="1:10" x14ac:dyDescent="0.2">
      <c r="A87" s="117"/>
      <c r="B87" s="118"/>
      <c r="C87" s="119"/>
      <c r="D87" s="119"/>
      <c r="E87" s="119"/>
    </row>
    <row r="88" spans="1:10" x14ac:dyDescent="0.2">
      <c r="B88" s="118"/>
    </row>
    <row r="89" spans="1:10" ht="27" customHeight="1" x14ac:dyDescent="0.2">
      <c r="B89" s="116"/>
    </row>
    <row r="90" spans="1:10" x14ac:dyDescent="0.2">
      <c r="A90" s="117"/>
      <c r="B90" s="118"/>
    </row>
    <row r="91" spans="1:10" x14ac:dyDescent="0.2">
      <c r="A91" s="117"/>
      <c r="B91" s="118"/>
    </row>
    <row r="92" spans="1:10" x14ac:dyDescent="0.2">
      <c r="A92" s="117"/>
      <c r="B92" s="118"/>
    </row>
    <row r="93" spans="1:10" x14ac:dyDescent="0.2">
      <c r="A93" s="117"/>
      <c r="B93" s="120"/>
    </row>
    <row r="94" spans="1:10" x14ac:dyDescent="0.2">
      <c r="B94" s="120"/>
    </row>
    <row r="95" spans="1:10" x14ac:dyDescent="0.2">
      <c r="B95" s="120"/>
    </row>
    <row r="96" spans="1:10" s="73" customFormat="1" x14ac:dyDescent="0.2">
      <c r="A96" s="14"/>
      <c r="B96" s="120"/>
    </row>
    <row r="97" spans="1:2" s="73" customFormat="1" x14ac:dyDescent="0.2">
      <c r="A97" s="117"/>
      <c r="B97" s="120"/>
    </row>
    <row r="98" spans="1:2" s="73" customFormat="1" x14ac:dyDescent="0.2">
      <c r="A98" s="117"/>
      <c r="B98" s="120"/>
    </row>
    <row r="99" spans="1:2" s="73" customFormat="1" x14ac:dyDescent="0.2">
      <c r="A99" s="14"/>
    </row>
  </sheetData>
  <mergeCells count="10">
    <mergeCell ref="A1:G1"/>
    <mergeCell ref="F2:G2"/>
    <mergeCell ref="A3:B3"/>
    <mergeCell ref="A5:A21"/>
    <mergeCell ref="B12:B16"/>
    <mergeCell ref="A23:A34"/>
    <mergeCell ref="A36:A38"/>
    <mergeCell ref="A40:A54"/>
    <mergeCell ref="A57:A70"/>
    <mergeCell ref="A72:A85"/>
  </mergeCells>
  <hyperlinks>
    <hyperlink ref="E9" r:id="rId1"/>
    <hyperlink ref="E10" r:id="rId2"/>
    <hyperlink ref="E11" r:id="rId3"/>
    <hyperlink ref="E12" r:id="rId4"/>
    <hyperlink ref="E17" r:id="rId5"/>
    <hyperlink ref="E5" r:id="rId6"/>
    <hyperlink ref="E6" r:id="rId7"/>
    <hyperlink ref="E7" r:id="rId8"/>
    <hyperlink ref="E19" r:id="rId9"/>
    <hyperlink ref="E20" r:id="rId10"/>
    <hyperlink ref="E21" r:id="rId11"/>
    <hyperlink ref="E23" r:id="rId12" display="mailto:William.Bourgoin@ac-orleans-tours.fr"/>
    <hyperlink ref="E28" r:id="rId13"/>
    <hyperlink ref="E25" r:id="rId14"/>
    <hyperlink ref="E30" r:id="rId15"/>
    <hyperlink ref="E32" r:id="rId16"/>
    <hyperlink ref="E29" r:id="rId17"/>
    <hyperlink ref="E24" r:id="rId18"/>
    <hyperlink ref="E31" r:id="rId19"/>
    <hyperlink ref="E33" r:id="rId20"/>
    <hyperlink ref="E34" r:id="rId21"/>
    <hyperlink ref="E27" r:id="rId22"/>
    <hyperlink ref="E36" r:id="rId23"/>
    <hyperlink ref="E37" r:id="rId24"/>
    <hyperlink ref="E40" r:id="rId25"/>
    <hyperlink ref="E47" r:id="rId26"/>
    <hyperlink ref="E46" r:id="rId27"/>
    <hyperlink ref="E50" r:id="rId28"/>
    <hyperlink ref="E51" r:id="rId29" display="mailto:emmanuel.durand@ac-orleans-tours.fr"/>
    <hyperlink ref="E52" r:id="rId30"/>
    <hyperlink ref="E54" r:id="rId31"/>
    <hyperlink ref="E42" r:id="rId32"/>
    <hyperlink ref="E43" r:id="rId33"/>
    <hyperlink ref="E44" r:id="rId34"/>
    <hyperlink ref="E45" r:id="rId35"/>
    <hyperlink ref="E49" r:id="rId36"/>
    <hyperlink ref="E53" r:id="rId37"/>
    <hyperlink ref="E55" r:id="rId38"/>
    <hyperlink ref="E59" r:id="rId39"/>
    <hyperlink ref="E57" r:id="rId40"/>
    <hyperlink ref="E58" r:id="rId41"/>
    <hyperlink ref="E61" r:id="rId42" display="mailto:Christophe.Orgaer@ac-orleans-tours.fr"/>
    <hyperlink ref="E62" r:id="rId43"/>
    <hyperlink ref="E60" r:id="rId44"/>
    <hyperlink ref="E72" r:id="rId45"/>
    <hyperlink ref="E73" r:id="rId46"/>
    <hyperlink ref="E75" r:id="rId47"/>
    <hyperlink ref="E77" r:id="rId48"/>
    <hyperlink ref="E78" r:id="rId49"/>
    <hyperlink ref="E79" r:id="rId50"/>
    <hyperlink ref="E84" r:id="rId51"/>
    <hyperlink ref="E85" r:id="rId52"/>
    <hyperlink ref="E83" r:id="rId53"/>
    <hyperlink ref="E76" r:id="rId54"/>
    <hyperlink ref="E80" r:id="rId55"/>
    <hyperlink ref="E81" r:id="rId56"/>
    <hyperlink ref="E82" r:id="rId57"/>
    <hyperlink ref="E8" r:id="rId58"/>
    <hyperlink ref="E18" r:id="rId59"/>
    <hyperlink ref="E26" r:id="rId60"/>
    <hyperlink ref="E41" r:id="rId61"/>
    <hyperlink ref="E48" r:id="rId62"/>
    <hyperlink ref="E68" r:id="rId63"/>
    <hyperlink ref="E69" r:id="rId64"/>
    <hyperlink ref="E74" r:id="rId65"/>
    <hyperlink ref="E38" r:id="rId66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fitToHeight="0" orientation="portrait" r:id="rId67"/>
  <rowBreaks count="3" manualBreakCount="3">
    <brk id="38" max="18" man="1"/>
    <brk id="70" max="18" man="1"/>
    <brk id="9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2020-21 REE DAFPIC</vt:lpstr>
      <vt:lpstr>'2020-21 REE DAFPIC'!Zone_d_impression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PANETIER</dc:creator>
  <cp:lastModifiedBy>Frédéric PANETIER</cp:lastModifiedBy>
  <cp:lastPrinted>2020-12-14T09:13:11Z</cp:lastPrinted>
  <dcterms:created xsi:type="dcterms:W3CDTF">2020-12-10T10:45:44Z</dcterms:created>
  <dcterms:modified xsi:type="dcterms:W3CDTF">2020-12-14T10:03:31Z</dcterms:modified>
</cp:coreProperties>
</file>